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BUZ\Support\"/>
    </mc:Choice>
  </mc:AlternateContent>
  <bookViews>
    <workbookView xWindow="0" yWindow="0" windowWidth="28800" windowHeight="11693"/>
  </bookViews>
  <sheets>
    <sheet name="Restocking Calculation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s="1"/>
  <c r="D15" i="1" l="1"/>
  <c r="D16" i="1" s="1"/>
</calcChain>
</file>

<file path=xl/sharedStrings.xml><?xml version="1.0" encoding="utf-8"?>
<sst xmlns="http://schemas.openxmlformats.org/spreadsheetml/2006/main" count="13" uniqueCount="13">
  <si>
    <t>Projected SOH</t>
  </si>
  <si>
    <t>Purchasing Multiplier</t>
  </si>
  <si>
    <t>Stocking Multiplier</t>
  </si>
  <si>
    <t>SQTO</t>
  </si>
  <si>
    <t>Stk Min</t>
  </si>
  <si>
    <t>Stk Max</t>
  </si>
  <si>
    <t>Selling Multiplier</t>
  </si>
  <si>
    <t>Supp QTY</t>
  </si>
  <si>
    <t>&lt;-- Supplier Quantity (Amount to put on Purchase Order)</t>
  </si>
  <si>
    <t>&lt;-- Stock Quantity to Order (Amount of stock in the stocking multiplier)</t>
  </si>
  <si>
    <t>&lt;-- Amount needed to boost stock to max (Off screen calculation)</t>
  </si>
  <si>
    <t>&lt;-- Amount needed divided by the Purchasing Multiplier (Always rounded up to a whole number) (Off screen calculation)</t>
  </si>
  <si>
    <t>&lt;-- Projected Stock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</si>
</sst>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2" fillId="4" borderId="0" xfId="0" applyFont="1" applyFill="1"/>
    <xf numFmtId="0" fontId="2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tabSelected="1" workbookViewId="0">
      <selection activeCell="I33" sqref="I33"/>
    </sheetView>
  </sheetViews>
  <sheetFormatPr defaultRowHeight="14.25" x14ac:dyDescent="0.45"/>
  <cols>
    <col min="3" max="3" width="17.6640625" bestFit="1" customWidth="1"/>
    <col min="6" max="6" width="11.33203125" customWidth="1"/>
    <col min="7" max="7" width="10.3984375" customWidth="1"/>
  </cols>
  <sheetData>
    <row r="3" spans="2:6" x14ac:dyDescent="0.45">
      <c r="B3" s="2"/>
      <c r="C3" s="2"/>
      <c r="D3" s="2"/>
      <c r="E3" s="2"/>
      <c r="F3" s="2"/>
    </row>
    <row r="4" spans="2:6" x14ac:dyDescent="0.45">
      <c r="B4" s="2"/>
      <c r="C4" s="5" t="s">
        <v>4</v>
      </c>
      <c r="D4" s="4">
        <v>35.1</v>
      </c>
      <c r="E4" s="2"/>
      <c r="F4" s="2"/>
    </row>
    <row r="5" spans="2:6" x14ac:dyDescent="0.45">
      <c r="B5" s="2"/>
      <c r="C5" s="5" t="s">
        <v>5</v>
      </c>
      <c r="D5" s="4">
        <v>70.2</v>
      </c>
      <c r="E5" s="2"/>
      <c r="F5" s="2"/>
    </row>
    <row r="6" spans="2:6" x14ac:dyDescent="0.45">
      <c r="B6" s="2"/>
      <c r="C6" s="5" t="s">
        <v>1</v>
      </c>
      <c r="D6" s="4">
        <v>35.1</v>
      </c>
      <c r="E6" s="2"/>
      <c r="F6" s="2"/>
    </row>
    <row r="7" spans="2:6" x14ac:dyDescent="0.45">
      <c r="B7" s="2"/>
      <c r="C7" s="5" t="s">
        <v>2</v>
      </c>
      <c r="D7" s="4">
        <v>5.85</v>
      </c>
      <c r="E7" s="2"/>
      <c r="F7" s="2"/>
    </row>
    <row r="8" spans="2:6" x14ac:dyDescent="0.45">
      <c r="B8" s="2"/>
      <c r="C8" s="5" t="s">
        <v>6</v>
      </c>
      <c r="D8" s="4">
        <v>1</v>
      </c>
      <c r="E8" s="2"/>
      <c r="F8" s="2"/>
    </row>
    <row r="9" spans="2:6" x14ac:dyDescent="0.45">
      <c r="B9" s="2"/>
      <c r="E9" s="2"/>
      <c r="F9" s="2"/>
    </row>
    <row r="10" spans="2:6" x14ac:dyDescent="0.45">
      <c r="B10" s="2"/>
      <c r="C10" s="6" t="s">
        <v>0</v>
      </c>
      <c r="D10" s="7">
        <v>17.55</v>
      </c>
      <c r="E10" s="2"/>
      <c r="F10" s="2" t="s">
        <v>12</v>
      </c>
    </row>
    <row r="11" spans="2:6" s="1" customFormat="1" x14ac:dyDescent="0.45">
      <c r="B11" s="3"/>
      <c r="C11" s="3"/>
      <c r="D11" s="3"/>
      <c r="E11" s="3"/>
      <c r="F11" s="3"/>
    </row>
    <row r="12" spans="2:6" x14ac:dyDescent="0.45">
      <c r="B12" s="2"/>
      <c r="C12" s="10"/>
      <c r="D12" s="11">
        <f>D5-D10</f>
        <v>52.650000000000006</v>
      </c>
      <c r="E12" s="2"/>
      <c r="F12" s="9" t="s">
        <v>10</v>
      </c>
    </row>
    <row r="13" spans="2:6" x14ac:dyDescent="0.45">
      <c r="C13" s="10"/>
      <c r="D13" s="10">
        <f>ROUNDUP(D12/D6,0)</f>
        <v>2</v>
      </c>
      <c r="F13" s="8" t="s">
        <v>11</v>
      </c>
    </row>
    <row r="15" spans="2:6" x14ac:dyDescent="0.45">
      <c r="C15" s="6" t="s">
        <v>3</v>
      </c>
      <c r="D15" s="7">
        <f>D13*D6</f>
        <v>70.2</v>
      </c>
      <c r="F15" t="s">
        <v>9</v>
      </c>
    </row>
    <row r="16" spans="2:6" x14ac:dyDescent="0.45">
      <c r="C16" s="6" t="s">
        <v>7</v>
      </c>
      <c r="D16" s="7">
        <f>D15/D7</f>
        <v>12.000000000000002</v>
      </c>
      <c r="F16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Restocking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Saunders</dc:creator>
  <cp:lastModifiedBy>Brendan Saunders</cp:lastModifiedBy>
  <dcterms:created xsi:type="dcterms:W3CDTF">2017-10-24T03:16:11Z</dcterms:created>
  <dcterms:modified xsi:type="dcterms:W3CDTF">2017-10-24T04:37:37Z</dcterms:modified>
</cp:coreProperties>
</file>